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345" windowHeight="8415" activeTab="0"/>
  </bookViews>
  <sheets>
    <sheet name="Cafeteria_2008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<sst xmlns="http://schemas.openxmlformats.org/spreadsheetml/2006/main" count="25" uniqueCount="20">
  <si>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Számla a cég nevére</t>
  </si>
  <si>
    <t>Internet, számítógépjuttatás</t>
  </si>
  <si>
    <t>&lt;400 000 Ft</t>
  </si>
  <si>
    <t>Meleg ételre vagy hideg ételre jegy</t>
  </si>
  <si>
    <t>Iskolakezdési támogatás *gyerek</t>
  </si>
  <si>
    <t>Helyi bérlet</t>
  </si>
  <si>
    <t>Művelődési intézményi szolgáltatás</t>
  </si>
  <si>
    <t>Üdülési csekk *közvetlen hozzátartozó</t>
  </si>
  <si>
    <t>Ajándékutalvány / darab (max. 3)</t>
  </si>
  <si>
    <t>Július 1 és okt.30 között cég nevére számla iskolaszerről, könyvről, iskolatáskáról</t>
  </si>
  <si>
    <t>144000 vagy 72000 Ft</t>
  </si>
  <si>
    <t>Választott</t>
  </si>
  <si>
    <t>Szorzó</t>
  </si>
  <si>
    <t>Részösszes</t>
  </si>
  <si>
    <t>Juttatás megnevezése</t>
  </si>
  <si>
    <t>Éves maximum</t>
  </si>
  <si>
    <t>Az igénybevétel módja</t>
  </si>
  <si>
    <t>A cég rendeli meg és adja ki az utalványokat</t>
  </si>
  <si>
    <t>A dolgozó vagy a cég nevére szóló számla</t>
  </si>
  <si>
    <t>Maximum 400 eFt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</si>
</sst>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164" fontId="0" fillId="0" borderId="13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0" fontId="17" fillId="6" borderId="16" xfId="0" applyFont="1" applyFill="1" applyBorder="1" applyAlignment="1">
      <alignment horizontal="left" vertical="center" wrapText="1" indent="2"/>
    </xf>
    <xf numFmtId="164" fontId="17" fillId="6" borderId="13" xfId="0" applyNumberFormat="1" applyFont="1" applyFill="1" applyBorder="1" applyAlignment="1">
      <alignment horizontal="right" vertical="center"/>
    </xf>
    <xf numFmtId="0" fontId="17" fillId="6" borderId="17" xfId="0" applyFont="1" applyFill="1" applyBorder="1" applyAlignment="1">
      <alignment horizontal="left" vertical="center" wrapText="1" indent="2"/>
    </xf>
    <xf numFmtId="164" fontId="17" fillId="6" borderId="14" xfId="0" applyNumberFormat="1" applyFont="1" applyFill="1" applyBorder="1" applyAlignment="1">
      <alignment horizontal="right" vertical="center"/>
    </xf>
    <xf numFmtId="164" fontId="17" fillId="6" borderId="15" xfId="0" applyNumberFormat="1" applyFont="1" applyFill="1" applyBorder="1" applyAlignment="1">
      <alignment horizontal="right" vertical="center"/>
    </xf>
    <xf numFmtId="0" fontId="0" fillId="0" borderId="13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 vertical="center"/>
    </xf>
    <xf numFmtId="0" fontId="0" fillId="0" borderId="15" xfId="0" applyNumberFormat="1" applyBorder="1" applyAlignment="1">
      <alignment horizontal="right" vertical="center"/>
    </xf>
    <xf numFmtId="0" fontId="1" fillId="25" borderId="11" xfId="0" applyFont="1" applyFill="1" applyBorder="1" applyAlignment="1">
      <alignment horizontal="center" vertical="center"/>
    </xf>
    <xf numFmtId="164" fontId="0" fillId="25" borderId="13" xfId="0" applyNumberFormat="1" applyFill="1" applyBorder="1" applyAlignment="1">
      <alignment/>
    </xf>
    <xf numFmtId="164" fontId="0" fillId="25" borderId="14" xfId="0" applyNumberFormat="1" applyFill="1" applyBorder="1" applyAlignment="1">
      <alignment/>
    </xf>
    <xf numFmtId="164" fontId="0" fillId="25" borderId="15" xfId="0" applyNumberFormat="1" applyFill="1" applyBorder="1" applyAlignment="1">
      <alignment/>
    </xf>
    <xf numFmtId="0" fontId="1" fillId="24" borderId="18" xfId="0" applyFont="1" applyFill="1" applyBorder="1" applyAlignment="1">
      <alignment horizontal="left" vertical="center" indent="2"/>
    </xf>
    <xf numFmtId="0" fontId="1" fillId="24" borderId="19" xfId="0" applyFont="1" applyFill="1" applyBorder="1" applyAlignment="1">
      <alignment horizontal="left" vertical="center" indent="2"/>
    </xf>
    <xf numFmtId="0" fontId="1" fillId="24" borderId="20" xfId="0" applyFont="1" applyFill="1" applyBorder="1" applyAlignment="1">
      <alignment horizontal="left" vertical="center" indent="2"/>
    </xf>
    <xf numFmtId="164" fontId="1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3" sqref="J3"/>
    </sheetView>
  </sheetViews>
  <sheetFormatPr defaultColWidth="9.140625" defaultRowHeight="15"/>
  <cols>
    <col min="1" max="1" width="37.140625" style="0" customWidth="1"/>
    <col min="2" max="2" width="42.421875" style="0" customWidth="1"/>
    <col min="3" max="3" width="20.28125" style="0" customWidth="1"/>
    <col min="4" max="4" width="11.7109375" style="0" customWidth="1"/>
    <col min="5" max="5" width="8.8515625" style="0" customWidth="1"/>
    <col min="6" max="6" width="12.421875" style="0" customWidth="1"/>
    <col min="7" max="7" width="1.1484375" style="0" customWidth="1"/>
    <col min="8" max="8" width="20.421875" style="0" customWidth="1"/>
  </cols>
  <sheetData>
    <row r="1" spans="1:8" s="1" customFormat="1" ht="30.75" customHeight="1" thickBot="1">
      <c r="A1" s="2" t="s">
        <v>14</v>
      </c>
      <c r="B1" s="3" t="s">
        <v>16</v>
      </c>
      <c r="C1" s="3" t="s">
        <v>15</v>
      </c>
      <c r="D1" s="3" t="s">
        <v>11</v>
      </c>
      <c r="E1" s="3" t="s">
        <v>12</v>
      </c>
      <c r="F1" s="3" t="s">
        <v>13</v>
      </c>
      <c r="G1" s="16"/>
      <c r="H1" s="4" t="s">
        <v>19</v>
      </c>
    </row>
    <row r="2" spans="1:8" ht="60" customHeight="1">
      <c r="A2" s="20" t="s">
        <v>3</v>
      </c>
      <c r="B2" s="8" t="s">
        <v>17</v>
      </c>
      <c r="C2" s="9" t="s">
        <v>10</v>
      </c>
      <c r="D2" s="5"/>
      <c r="E2" s="13">
        <v>1</v>
      </c>
      <c r="F2" s="5">
        <f aca="true" t="shared" si="0" ref="F2:F8">D2*E2</f>
        <v>0</v>
      </c>
      <c r="G2" s="17"/>
      <c r="H2" s="23">
        <f>SUM(F2:F8)</f>
        <v>0</v>
      </c>
    </row>
    <row r="3" spans="1:8" ht="60" customHeight="1">
      <c r="A3" s="21" t="s">
        <v>4</v>
      </c>
      <c r="B3" s="10" t="s">
        <v>9</v>
      </c>
      <c r="C3" s="11">
        <v>20700</v>
      </c>
      <c r="D3" s="6"/>
      <c r="E3" s="14"/>
      <c r="F3" s="6">
        <f t="shared" si="0"/>
        <v>0</v>
      </c>
      <c r="G3" s="18"/>
      <c r="H3" s="24"/>
    </row>
    <row r="4" spans="1:8" ht="60" customHeight="1">
      <c r="A4" s="21" t="s">
        <v>5</v>
      </c>
      <c r="B4" s="10" t="s">
        <v>0</v>
      </c>
      <c r="C4" s="11" t="s">
        <v>2</v>
      </c>
      <c r="D4" s="6"/>
      <c r="E4" s="14">
        <v>1</v>
      </c>
      <c r="F4" s="6">
        <f t="shared" si="0"/>
        <v>0</v>
      </c>
      <c r="G4" s="18"/>
      <c r="H4" s="24"/>
    </row>
    <row r="5" spans="1:8" ht="60" customHeight="1" thickBot="1">
      <c r="A5" s="21" t="s">
        <v>1</v>
      </c>
      <c r="B5" s="10" t="s">
        <v>18</v>
      </c>
      <c r="C5" s="11" t="s">
        <v>2</v>
      </c>
      <c r="D5" s="6"/>
      <c r="E5" s="14">
        <v>1</v>
      </c>
      <c r="F5" s="6">
        <f t="shared" si="0"/>
        <v>0</v>
      </c>
      <c r="G5" s="18"/>
      <c r="H5" s="24"/>
    </row>
    <row r="6" spans="1:8" ht="60" customHeight="1" thickBot="1">
      <c r="A6" s="21" t="s">
        <v>6</v>
      </c>
      <c r="B6" s="8" t="s">
        <v>17</v>
      </c>
      <c r="C6" s="11" t="s">
        <v>2</v>
      </c>
      <c r="D6" s="6"/>
      <c r="E6" s="14">
        <v>1</v>
      </c>
      <c r="F6" s="6">
        <f t="shared" si="0"/>
        <v>0</v>
      </c>
      <c r="G6" s="18"/>
      <c r="H6" s="24"/>
    </row>
    <row r="7" spans="1:8" ht="60" customHeight="1" thickBot="1">
      <c r="A7" s="21" t="s">
        <v>7</v>
      </c>
      <c r="B7" s="8" t="s">
        <v>17</v>
      </c>
      <c r="C7" s="11">
        <v>69000</v>
      </c>
      <c r="D7" s="6"/>
      <c r="E7" s="14"/>
      <c r="F7" s="6">
        <f t="shared" si="0"/>
        <v>0</v>
      </c>
      <c r="G7" s="18"/>
      <c r="H7" s="24"/>
    </row>
    <row r="8" spans="1:8" ht="60" customHeight="1" thickBot="1">
      <c r="A8" s="22" t="s">
        <v>8</v>
      </c>
      <c r="B8" s="8" t="s">
        <v>17</v>
      </c>
      <c r="C8" s="12">
        <v>6900</v>
      </c>
      <c r="D8" s="7"/>
      <c r="E8" s="15"/>
      <c r="F8" s="7">
        <f t="shared" si="0"/>
        <v>0</v>
      </c>
      <c r="G8" s="19"/>
      <c r="H8" s="25"/>
    </row>
  </sheetData>
  <sheetProtection/>
  <mergeCells count="1">
    <mergeCell ref="H2:H8"/>
  </mergeCells>
  <printOptions horizontalCentered="1" verticalCentered="1"/>
  <pageMargins left="0.7086614173228347" right="0.7086614173228347" top="1.24" bottom="0.7480314960629921" header="0.58" footer="0.31496062992125984"/>
  <pageSetup orientation="landscape" paperSize="9" scale="80" r:id="rId1"/>
  <headerFooter alignWithMargins="0">
    <oddHeader>&amp;C&amp;"Calibri,Félkövér"&amp;14MOB Kft.
Cafeteria táblázat 2008.
Összes juttastás éves mértéke személyenként legfeljebb 400 000 Ft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Kristóf Péter</dc:creator>
  <cp:keywords/>
  <dc:description/>
  <cp:lastModifiedBy>Alma</cp:lastModifiedBy>
  <cp:lastPrinted>2008-03-13T13:50:17Z</cp:lastPrinted>
  <dcterms:created xsi:type="dcterms:W3CDTF">2008-03-04T10:14:32Z</dcterms:created>
  <dcterms:modified xsi:type="dcterms:W3CDTF">2008-04-18T14:47:09Z</dcterms:modified>
  <cp:category/>
  <cp:version/>
  <cp:contentType/>
  <cp:contentStatus/>
</cp:coreProperties>
</file>